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4" documentId="13_ncr:1_{BF41DF9C-7A58-7A40-9D88-C841E9AADCAD}" xr6:coauthVersionLast="47" xr6:coauthVersionMax="47" xr10:uidLastSave="{BA1ACA2E-CAA9-47E0-9FCF-B13DAC745E4B}"/>
  <bookViews>
    <workbookView xWindow="-120" yWindow="-120" windowWidth="15600" windowHeight="11760" xr2:uid="{00000000-000D-0000-FFFF-FFFF00000000}"/>
  </bookViews>
  <sheets>
    <sheet name="Depreciation Table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" l="1"/>
  <c r="E7" i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D7" i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C7" i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B7" i="1"/>
  <c r="B9" i="1" s="1"/>
  <c r="B10" i="1" s="1"/>
  <c r="B11" i="1" s="1"/>
  <c r="B12" i="1" s="1"/>
  <c r="B13" i="1" s="1"/>
  <c r="B14" i="1" s="1"/>
  <c r="B15" i="1" s="1"/>
  <c r="B16" i="1" s="1"/>
  <c r="B17" i="1" s="1"/>
</calcChain>
</file>

<file path=xl/sharedStrings.xml><?xml version="1.0" encoding="utf-8"?>
<sst xmlns="http://schemas.openxmlformats.org/spreadsheetml/2006/main" count="11" uniqueCount="11">
  <si>
    <t>Office Furniture</t>
  </si>
  <si>
    <t>Life (in years)</t>
  </si>
  <si>
    <t>Type of Asset</t>
  </si>
  <si>
    <t>Depreciation Table</t>
  </si>
  <si>
    <t>Year</t>
  </si>
  <si>
    <t>Straight Line</t>
  </si>
  <si>
    <t>Declining Balance</t>
  </si>
  <si>
    <t>Double-declining Balance</t>
  </si>
  <si>
    <t>Salvage</t>
  </si>
  <si>
    <t>Cost</t>
  </si>
  <si>
    <t>SYD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</si>
</sst>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164" fontId="6" fillId="0" borderId="0" xfId="1" applyNumberFormat="1" applyFont="1"/>
    <xf numFmtId="164" fontId="6" fillId="0" borderId="0" xfId="0" applyNumberFormat="1" applyFo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1" fontId="6" fillId="0" borderId="0" xfId="0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zoomScale="130" zoomScaleNormal="130" workbookViewId="0">
      <selection activeCell="B8" sqref="B8"/>
    </sheetView>
  </sheetViews>
  <sheetFormatPr defaultColWidth="8.85546875" defaultRowHeight="12.75" x14ac:dyDescent="0.2"/>
  <cols>
    <col min="1" max="1" width="5.28515625" customWidth="1"/>
    <col min="2" max="2" width="16.7109375" customWidth="1"/>
    <col min="3" max="3" width="15.42578125" customWidth="1"/>
    <col min="4" max="4" width="16.28515625" customWidth="1"/>
    <col min="5" max="5" width="17.85546875" customWidth="1"/>
  </cols>
  <sheetData>
    <row r="1" spans="1:5" ht="22.5" customHeight="1" x14ac:dyDescent="0.2">
      <c r="A1" s="10" t="s">
        <v>3</v>
      </c>
      <c r="B1" s="10"/>
      <c r="D1" s="9"/>
      <c r="E1" s="1"/>
    </row>
    <row r="2" spans="1:5" ht="15" x14ac:dyDescent="0.25">
      <c r="B2" s="2" t="s">
        <v>2</v>
      </c>
      <c r="C2" s="3" t="s">
        <v>0</v>
      </c>
      <c r="D2" s="1"/>
      <c r="E2" s="1"/>
    </row>
    <row r="3" spans="1:5" ht="15" x14ac:dyDescent="0.25">
      <c r="B3" s="2" t="s">
        <v>9</v>
      </c>
      <c r="C3" s="4">
        <v>50000</v>
      </c>
      <c r="D3" s="1"/>
      <c r="E3" s="1"/>
    </row>
    <row r="4" spans="1:5" ht="15" x14ac:dyDescent="0.25">
      <c r="B4" s="2" t="s">
        <v>1</v>
      </c>
      <c r="C4" s="8">
        <v>10</v>
      </c>
      <c r="D4" s="1"/>
      <c r="E4" s="1"/>
    </row>
    <row r="5" spans="1:5" ht="15" x14ac:dyDescent="0.25">
      <c r="B5" s="2" t="s">
        <v>8</v>
      </c>
      <c r="C5" s="4">
        <v>1000</v>
      </c>
      <c r="D5" s="1"/>
      <c r="E5" s="1"/>
    </row>
    <row r="6" spans="1:5" ht="30" x14ac:dyDescent="0.25">
      <c r="A6" s="6" t="s">
        <v>4</v>
      </c>
      <c r="B6" s="7" t="s">
        <v>5</v>
      </c>
      <c r="C6" s="7" t="s">
        <v>10</v>
      </c>
      <c r="D6" s="7" t="s">
        <v>6</v>
      </c>
      <c r="E6" s="7" t="s">
        <v>7</v>
      </c>
    </row>
    <row r="7" spans="1:5" ht="15" x14ac:dyDescent="0.25">
      <c r="A7" s="3">
        <v>0</v>
      </c>
      <c r="B7" s="5">
        <f>C3</f>
        <v>50000</v>
      </c>
      <c r="C7" s="5">
        <f>C3</f>
        <v>50000</v>
      </c>
      <c r="D7" s="5">
        <f>C3</f>
        <v>50000</v>
      </c>
      <c r="E7" s="5">
        <f>C3</f>
        <v>50000</v>
      </c>
    </row>
    <row r="8" spans="1:5" ht="15" x14ac:dyDescent="0.25">
      <c r="A8" s="3">
        <v>1</v>
      </c>
      <c r="B8" s="5">
        <f>B7 - SLN($C$3, $C$5, $C$4)</f>
        <v>45100</v>
      </c>
      <c r="C8" s="5">
        <f>C7-SYD($C$3,$C$5,$C$4,$A8)</f>
        <v>41090.909090909088</v>
      </c>
      <c r="D8" s="5">
        <f>D7-DB($C$3,$C$5,$C$4,$A8)</f>
        <v>33800</v>
      </c>
      <c r="E8" s="5">
        <f>E7-DDB($C$3,$C$5,$C$4,$A8)</f>
        <v>40000</v>
      </c>
    </row>
    <row r="9" spans="1:5" ht="15" x14ac:dyDescent="0.25">
      <c r="A9" s="3">
        <v>2</v>
      </c>
      <c r="B9" s="5">
        <f t="shared" ref="B8:B17" si="0">B8-SLN($C$3,$C$5,$C$4)</f>
        <v>40200</v>
      </c>
      <c r="C9" s="5">
        <f t="shared" ref="C9:C17" si="1">C8-SYD($C$3,$C$5,$C$4,$A9)</f>
        <v>33072.727272727272</v>
      </c>
      <c r="D9" s="5">
        <f t="shared" ref="D9:D17" si="2">D8-DB($C$3,$C$5,$C$4,$A9)</f>
        <v>22848.799999999999</v>
      </c>
      <c r="E9" s="5">
        <f t="shared" ref="E9:E17" si="3">E8-DDB($C$3,$C$5,$C$4,$A9)</f>
        <v>32000</v>
      </c>
    </row>
    <row r="10" spans="1:5" ht="15" x14ac:dyDescent="0.25">
      <c r="A10" s="3">
        <v>3</v>
      </c>
      <c r="B10" s="5">
        <f t="shared" si="0"/>
        <v>35300</v>
      </c>
      <c r="C10" s="5">
        <f t="shared" si="1"/>
        <v>25945.454545454544</v>
      </c>
      <c r="D10" s="5">
        <f t="shared" si="2"/>
        <v>15445.788799999998</v>
      </c>
      <c r="E10" s="5">
        <f t="shared" si="3"/>
        <v>25600</v>
      </c>
    </row>
    <row r="11" spans="1:5" ht="15" x14ac:dyDescent="0.25">
      <c r="A11" s="3">
        <v>4</v>
      </c>
      <c r="B11" s="5">
        <f t="shared" si="0"/>
        <v>30400</v>
      </c>
      <c r="C11" s="5">
        <f t="shared" si="1"/>
        <v>19709.090909090908</v>
      </c>
      <c r="D11" s="5">
        <f t="shared" si="2"/>
        <v>10441.353228799999</v>
      </c>
      <c r="E11" s="5">
        <f t="shared" si="3"/>
        <v>20480</v>
      </c>
    </row>
    <row r="12" spans="1:5" ht="15" x14ac:dyDescent="0.25">
      <c r="A12" s="3">
        <v>5</v>
      </c>
      <c r="B12" s="5">
        <f t="shared" si="0"/>
        <v>25500</v>
      </c>
      <c r="C12" s="5">
        <f t="shared" si="1"/>
        <v>14363.636363636364</v>
      </c>
      <c r="D12" s="5">
        <f t="shared" si="2"/>
        <v>7058.3547826687991</v>
      </c>
      <c r="E12" s="5">
        <f t="shared" si="3"/>
        <v>16383.999999999996</v>
      </c>
    </row>
    <row r="13" spans="1:5" ht="15" x14ac:dyDescent="0.25">
      <c r="A13" s="3">
        <v>6</v>
      </c>
      <c r="B13" s="5">
        <f t="shared" si="0"/>
        <v>20600</v>
      </c>
      <c r="C13" s="5">
        <f t="shared" si="1"/>
        <v>9909.0909090909081</v>
      </c>
      <c r="D13" s="5">
        <f t="shared" si="2"/>
        <v>4771.4478330841084</v>
      </c>
      <c r="E13" s="5">
        <f t="shared" si="3"/>
        <v>13107.199999999993</v>
      </c>
    </row>
    <row r="14" spans="1:5" ht="15" x14ac:dyDescent="0.25">
      <c r="A14" s="3">
        <v>7</v>
      </c>
      <c r="B14" s="5">
        <f t="shared" si="0"/>
        <v>15700</v>
      </c>
      <c r="C14" s="5">
        <f t="shared" si="1"/>
        <v>6345.4545454545441</v>
      </c>
      <c r="D14" s="5">
        <f t="shared" si="2"/>
        <v>3225.498735164857</v>
      </c>
      <c r="E14" s="5">
        <f t="shared" si="3"/>
        <v>10485.759999999991</v>
      </c>
    </row>
    <row r="15" spans="1:5" ht="15" x14ac:dyDescent="0.25">
      <c r="A15" s="3">
        <v>8</v>
      </c>
      <c r="B15" s="5">
        <f t="shared" si="0"/>
        <v>10800</v>
      </c>
      <c r="C15" s="5">
        <f t="shared" si="1"/>
        <v>3672.7272727272716</v>
      </c>
      <c r="D15" s="5">
        <f t="shared" si="2"/>
        <v>2180.4371449714436</v>
      </c>
      <c r="E15" s="5">
        <f t="shared" si="3"/>
        <v>8388.6079999999893</v>
      </c>
    </row>
    <row r="16" spans="1:5" ht="15" x14ac:dyDescent="0.25">
      <c r="A16" s="3">
        <v>9</v>
      </c>
      <c r="B16" s="5">
        <f t="shared" si="0"/>
        <v>5900</v>
      </c>
      <c r="C16" s="5">
        <f t="shared" si="1"/>
        <v>1890.9090909090899</v>
      </c>
      <c r="D16" s="5">
        <f t="shared" si="2"/>
        <v>1473.975510000696</v>
      </c>
      <c r="E16" s="5">
        <f t="shared" si="3"/>
        <v>6710.8863999999876</v>
      </c>
    </row>
    <row r="17" spans="1:5" ht="15" x14ac:dyDescent="0.25">
      <c r="A17" s="3">
        <v>10</v>
      </c>
      <c r="B17" s="5">
        <f t="shared" si="0"/>
        <v>1000</v>
      </c>
      <c r="C17" s="5">
        <f t="shared" si="1"/>
        <v>999.99999999999898</v>
      </c>
      <c r="D17" s="5">
        <f t="shared" si="2"/>
        <v>996.40744476047053</v>
      </c>
      <c r="E17" s="5">
        <f t="shared" si="3"/>
        <v>5368.7091199999868</v>
      </c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2009-11-09T22:21:25Z</outs:dateTime>
      <outs:isPinned>true</outs:isPinned>
    </outs:relatedDate>
    <outs:relatedDate>
      <outs:type>2</outs:type>
      <outs:displayName>Created</outs:displayName>
      <outs:dateTime>2002-07-23T22:46:04Z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EBD1812-329D-49D1-9AFA-019F5DFAE27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Depreciation 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2002-07-23T22:46:04Z</dcterms:created>
  <dcterms:modified xsi:type="dcterms:W3CDTF">2021-07-05T18:38:26Z</dcterms:modified>
</cp:coreProperties>
</file>